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84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<sst xmlns="http://schemas.openxmlformats.org/spreadsheetml/2006/main" count="4" uniqueCount="4">
  <si>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R</t>
  </si>
  <si>
    <t>P/mW</t>
  </si>
  <si>
    <t>U</t>
  </si>
  <si>
    <t>I/mA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</si>
</sst>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9" fillId="15" borderId="3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>
                <a:solidFill>
                  <a:schemeClr val="tx1"/>
                </a:solidFill>
              </a:rPr>
              <a:t>恒光照无偏压时</a:t>
            </a:r>
            <a:r>
              <a:rPr lang="en-US" altLang="zh-CN">
                <a:solidFill>
                  <a:schemeClr val="tx1"/>
                </a:solidFill>
              </a:rPr>
              <a:t>I-U</a:t>
            </a:r>
            <a:r>
              <a:rPr altLang="en-US">
                <a:solidFill>
                  <a:schemeClr val="tx1"/>
                </a:solidFill>
              </a:rPr>
              <a:t>图</a:t>
            </a:r>
            <a:endParaRPr lang="en-US" altLang="en-US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314930555555556"/>
          <c:y val="0.025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720277777777778"/>
          <c:y val="0.163194444444444"/>
          <c:w val="0.901027777777778"/>
          <c:h val="0.71097222222222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Sheet1!$D$1</c:f>
              <c:strCache>
                <c:ptCount val="1"/>
                <c:pt idx="0">
                  <c:v>I/mA</c:v>
                </c:pt>
              </c:strCache>
            </c:strRef>
          </c:tx>
          <c:spPr>
            <a:ln w="127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3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xVal>
            <c:numRef>
              <c:f>Sheet1!$C$2:$C$41</c:f>
              <c:numCache>
                <c:formatCode>General</c:formatCode>
                <c:ptCount val="40"/>
                <c:pt idx="0">
                  <c:v>0.113</c:v>
                </c:pt>
                <c:pt idx="1">
                  <c:v>0.225</c:v>
                </c:pt>
                <c:pt idx="2">
                  <c:v>0.334</c:v>
                </c:pt>
                <c:pt idx="3">
                  <c:v>0.445</c:v>
                </c:pt>
                <c:pt idx="4">
                  <c:v>0.662</c:v>
                </c:pt>
                <c:pt idx="5">
                  <c:v>0.876</c:v>
                </c:pt>
                <c:pt idx="6">
                  <c:v>1.091</c:v>
                </c:pt>
                <c:pt idx="7">
                  <c:v>1.302</c:v>
                </c:pt>
                <c:pt idx="8">
                  <c:v>1.512</c:v>
                </c:pt>
                <c:pt idx="9">
                  <c:v>1.702</c:v>
                </c:pt>
                <c:pt idx="10">
                  <c:v>1.874</c:v>
                </c:pt>
                <c:pt idx="11" c:formatCode="0.000_ ">
                  <c:v>2.02</c:v>
                </c:pt>
                <c:pt idx="12">
                  <c:v>2.149</c:v>
                </c:pt>
                <c:pt idx="13">
                  <c:v>2.263</c:v>
                </c:pt>
                <c:pt idx="14">
                  <c:v>2.346</c:v>
                </c:pt>
                <c:pt idx="15" c:formatCode="0.000_ ">
                  <c:v>2.42</c:v>
                </c:pt>
                <c:pt idx="16">
                  <c:v>2.486</c:v>
                </c:pt>
                <c:pt idx="17">
                  <c:v>2.537</c:v>
                </c:pt>
                <c:pt idx="18">
                  <c:v>2.582</c:v>
                </c:pt>
                <c:pt idx="19">
                  <c:v>2.625</c:v>
                </c:pt>
                <c:pt idx="20">
                  <c:v>2.658</c:v>
                </c:pt>
                <c:pt idx="21" c:formatCode="0.000_ ">
                  <c:v>2.69</c:v>
                </c:pt>
                <c:pt idx="22">
                  <c:v>2.715</c:v>
                </c:pt>
                <c:pt idx="23">
                  <c:v>2.752</c:v>
                </c:pt>
                <c:pt idx="24">
                  <c:v>2.782</c:v>
                </c:pt>
                <c:pt idx="25">
                  <c:v>2.807</c:v>
                </c:pt>
                <c:pt idx="26" c:formatCode="0.000_ ">
                  <c:v>2.84</c:v>
                </c:pt>
                <c:pt idx="27" c:formatCode="0.000_ ">
                  <c:v>2.87</c:v>
                </c:pt>
                <c:pt idx="28">
                  <c:v>2.897</c:v>
                </c:pt>
                <c:pt idx="29">
                  <c:v>2.917</c:v>
                </c:pt>
                <c:pt idx="30">
                  <c:v>2.935</c:v>
                </c:pt>
                <c:pt idx="31">
                  <c:v>2.947</c:v>
                </c:pt>
                <c:pt idx="32">
                  <c:v>2.962</c:v>
                </c:pt>
                <c:pt idx="33">
                  <c:v>2.973</c:v>
                </c:pt>
                <c:pt idx="34">
                  <c:v>2.982</c:v>
                </c:pt>
                <c:pt idx="35">
                  <c:v>2.993</c:v>
                </c:pt>
                <c:pt idx="36">
                  <c:v>3.079</c:v>
                </c:pt>
                <c:pt idx="37">
                  <c:v>3.118</c:v>
                </c:pt>
                <c:pt idx="38">
                  <c:v>3.128</c:v>
                </c:pt>
                <c:pt idx="39">
                  <c:v>3.137</c:v>
                </c:pt>
              </c:numCache>
            </c:numRef>
          </c:xVal>
          <c:yVal>
            <c:numRef>
              <c:f>Sheet1!$D$2:$D$41</c:f>
              <c:numCache>
                <c:formatCode>General</c:formatCode>
                <c:ptCount val="40"/>
                <c:pt idx="0">
                  <c:v>1.13</c:v>
                </c:pt>
                <c:pt idx="1">
                  <c:v>1.125</c:v>
                </c:pt>
                <c:pt idx="2">
                  <c:v>1.11333333333333</c:v>
                </c:pt>
                <c:pt idx="3">
                  <c:v>1.1125</c:v>
                </c:pt>
                <c:pt idx="4">
                  <c:v>1.10333333333333</c:v>
                </c:pt>
                <c:pt idx="5">
                  <c:v>1.095</c:v>
                </c:pt>
                <c:pt idx="6">
                  <c:v>1.091</c:v>
                </c:pt>
                <c:pt idx="7">
                  <c:v>1.085</c:v>
                </c:pt>
                <c:pt idx="8">
                  <c:v>1.08</c:v>
                </c:pt>
                <c:pt idx="9">
                  <c:v>1.06375</c:v>
                </c:pt>
                <c:pt idx="10">
                  <c:v>1.04111111111111</c:v>
                </c:pt>
                <c:pt idx="11">
                  <c:v>1.01</c:v>
                </c:pt>
                <c:pt idx="12">
                  <c:v>0.976818181818182</c:v>
                </c:pt>
                <c:pt idx="13">
                  <c:v>0.942916666666667</c:v>
                </c:pt>
                <c:pt idx="14">
                  <c:v>0.902307692307692</c:v>
                </c:pt>
                <c:pt idx="15">
                  <c:v>0.864285714285714</c:v>
                </c:pt>
                <c:pt idx="16">
                  <c:v>0.828666666666667</c:v>
                </c:pt>
                <c:pt idx="17">
                  <c:v>0.7928125</c:v>
                </c:pt>
                <c:pt idx="18">
                  <c:v>0.759411764705882</c:v>
                </c:pt>
                <c:pt idx="19">
                  <c:v>0.729166666666667</c:v>
                </c:pt>
                <c:pt idx="20">
                  <c:v>0.699473684210526</c:v>
                </c:pt>
                <c:pt idx="21">
                  <c:v>0.6725</c:v>
                </c:pt>
                <c:pt idx="22">
                  <c:v>0.646428571428571</c:v>
                </c:pt>
                <c:pt idx="23">
                  <c:v>0.611555555555556</c:v>
                </c:pt>
                <c:pt idx="24">
                  <c:v>0.579583333333333</c:v>
                </c:pt>
                <c:pt idx="25">
                  <c:v>0.550392156862745</c:v>
                </c:pt>
                <c:pt idx="26">
                  <c:v>0.516363636363636</c:v>
                </c:pt>
                <c:pt idx="27">
                  <c:v>0.478333333333333</c:v>
                </c:pt>
                <c:pt idx="28">
                  <c:v>0.445692307692308</c:v>
                </c:pt>
                <c:pt idx="29">
                  <c:v>0.416714285714286</c:v>
                </c:pt>
                <c:pt idx="30">
                  <c:v>0.391333333333333</c:v>
                </c:pt>
                <c:pt idx="31">
                  <c:v>0.368375</c:v>
                </c:pt>
                <c:pt idx="32">
                  <c:v>0.348470588235294</c:v>
                </c:pt>
                <c:pt idx="33">
                  <c:v>0.330333333333333</c:v>
                </c:pt>
                <c:pt idx="34">
                  <c:v>0.313894736842105</c:v>
                </c:pt>
                <c:pt idx="35">
                  <c:v>0.2993</c:v>
                </c:pt>
                <c:pt idx="36">
                  <c:v>0.15395</c:v>
                </c:pt>
                <c:pt idx="37">
                  <c:v>0.07795</c:v>
                </c:pt>
                <c:pt idx="38">
                  <c:v>0.0521333333333333</c:v>
                </c:pt>
                <c:pt idx="39">
                  <c:v>0.0348555555555556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9213319"/>
        <c:axId val="226862838"/>
      </c:scatterChart>
      <c:valAx>
        <c:axId val="4592133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prstDash val="solid"/>
            <a:round/>
            <a:tailEnd type="triangle"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226862838"/>
        <c:crosses val="autoZero"/>
        <c:crossBetween val="midCat"/>
      </c:valAx>
      <c:valAx>
        <c:axId val="22686283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222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45921331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>
                <a:solidFill>
                  <a:schemeClr val="tx1"/>
                </a:solidFill>
              </a:rPr>
              <a:t>恒光照无偏压时</a:t>
            </a:r>
            <a:r>
              <a:rPr lang="en-US" altLang="zh-CN">
                <a:solidFill>
                  <a:schemeClr val="tx1"/>
                </a:solidFill>
              </a:rPr>
              <a:t>P-R</a:t>
            </a:r>
            <a:r>
              <a:rPr lang="en-US" altLang="zh-CN" sz="900">
                <a:solidFill>
                  <a:schemeClr val="tx1"/>
                </a:solidFill>
              </a:rPr>
              <a:t>L</a:t>
            </a:r>
            <a:r>
              <a:rPr altLang="en-US">
                <a:solidFill>
                  <a:schemeClr val="tx1"/>
                </a:solidFill>
              </a:rPr>
              <a:t>图</a:t>
            </a:r>
            <a:endParaRPr lang="en-US" alt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6675"/>
          <c:y val="0.177083333333333"/>
          <c:w val="0.879777777777778"/>
          <c:h val="0.71097222222222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P/mW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3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xVal>
            <c:numRef>
              <c:f>Sheet1!$A$2:$A$41</c:f>
              <c:numCache>
                <c:formatCode>General</c:formatCode>
                <c:ptCount val="40"/>
                <c:pt idx="0">
                  <c:v>100</c:v>
                </c:pt>
                <c:pt idx="1">
                  <c:v>200</c:v>
                </c:pt>
                <c:pt idx="2">
                  <c:v>300</c:v>
                </c:pt>
                <c:pt idx="3">
                  <c:v>400</c:v>
                </c:pt>
                <c:pt idx="4">
                  <c:v>600</c:v>
                </c:pt>
                <c:pt idx="5">
                  <c:v>800</c:v>
                </c:pt>
                <c:pt idx="6">
                  <c:v>1000</c:v>
                </c:pt>
                <c:pt idx="7">
                  <c:v>1200</c:v>
                </c:pt>
                <c:pt idx="8">
                  <c:v>1400</c:v>
                </c:pt>
                <c:pt idx="9">
                  <c:v>1600</c:v>
                </c:pt>
                <c:pt idx="10">
                  <c:v>1800</c:v>
                </c:pt>
                <c:pt idx="11">
                  <c:v>2000</c:v>
                </c:pt>
                <c:pt idx="12">
                  <c:v>2200</c:v>
                </c:pt>
                <c:pt idx="13">
                  <c:v>2400</c:v>
                </c:pt>
                <c:pt idx="14">
                  <c:v>2600</c:v>
                </c:pt>
                <c:pt idx="15">
                  <c:v>2800</c:v>
                </c:pt>
                <c:pt idx="16">
                  <c:v>3000</c:v>
                </c:pt>
                <c:pt idx="17">
                  <c:v>3200</c:v>
                </c:pt>
                <c:pt idx="18">
                  <c:v>3400</c:v>
                </c:pt>
                <c:pt idx="19">
                  <c:v>3600</c:v>
                </c:pt>
                <c:pt idx="20">
                  <c:v>3800</c:v>
                </c:pt>
                <c:pt idx="21">
                  <c:v>4000</c:v>
                </c:pt>
                <c:pt idx="22">
                  <c:v>4200</c:v>
                </c:pt>
                <c:pt idx="23">
                  <c:v>4500</c:v>
                </c:pt>
                <c:pt idx="24">
                  <c:v>4800</c:v>
                </c:pt>
                <c:pt idx="25">
                  <c:v>5100</c:v>
                </c:pt>
                <c:pt idx="26">
                  <c:v>5500</c:v>
                </c:pt>
                <c:pt idx="27">
                  <c:v>6000</c:v>
                </c:pt>
                <c:pt idx="28">
                  <c:v>6500</c:v>
                </c:pt>
                <c:pt idx="29">
                  <c:v>7000</c:v>
                </c:pt>
                <c:pt idx="30">
                  <c:v>7500</c:v>
                </c:pt>
                <c:pt idx="31">
                  <c:v>8000</c:v>
                </c:pt>
                <c:pt idx="32">
                  <c:v>8500</c:v>
                </c:pt>
                <c:pt idx="33">
                  <c:v>9000</c:v>
                </c:pt>
                <c:pt idx="34">
                  <c:v>9500</c:v>
                </c:pt>
                <c:pt idx="35">
                  <c:v>10000</c:v>
                </c:pt>
                <c:pt idx="36">
                  <c:v>20000</c:v>
                </c:pt>
                <c:pt idx="37">
                  <c:v>40000</c:v>
                </c:pt>
                <c:pt idx="38">
                  <c:v>60000</c:v>
                </c:pt>
                <c:pt idx="39">
                  <c:v>90000</c:v>
                </c:pt>
              </c:numCache>
            </c:numRef>
          </c:xVal>
          <c:yVal>
            <c:numRef>
              <c:f>Sheet1!$B$2:$B$41</c:f>
              <c:numCache>
                <c:formatCode>General</c:formatCode>
                <c:ptCount val="40"/>
                <c:pt idx="0">
                  <c:v>0.12769</c:v>
                </c:pt>
                <c:pt idx="1">
                  <c:v>0.253125</c:v>
                </c:pt>
                <c:pt idx="2">
                  <c:v>0.371853333333333</c:v>
                </c:pt>
                <c:pt idx="3">
                  <c:v>0.4950625</c:v>
                </c:pt>
                <c:pt idx="4">
                  <c:v>0.730406666666667</c:v>
                </c:pt>
                <c:pt idx="5">
                  <c:v>0.95922</c:v>
                </c:pt>
                <c:pt idx="6">
                  <c:v>1.190281</c:v>
                </c:pt>
                <c:pt idx="7">
                  <c:v>1.41267</c:v>
                </c:pt>
                <c:pt idx="8">
                  <c:v>1.63296</c:v>
                </c:pt>
                <c:pt idx="9">
                  <c:v>1.8105025</c:v>
                </c:pt>
                <c:pt idx="10">
                  <c:v>1.95104222222222</c:v>
                </c:pt>
                <c:pt idx="11">
                  <c:v>2.0402</c:v>
                </c:pt>
                <c:pt idx="12">
                  <c:v>2.09918227272727</c:v>
                </c:pt>
                <c:pt idx="13">
                  <c:v>2.13382041666667</c:v>
                </c:pt>
                <c:pt idx="14">
                  <c:v>2.11681384615385</c:v>
                </c:pt>
                <c:pt idx="15">
                  <c:v>2.09157142857143</c:v>
                </c:pt>
                <c:pt idx="16">
                  <c:v>2.06006533333333</c:v>
                </c:pt>
                <c:pt idx="17">
                  <c:v>2.0113653125</c:v>
                </c:pt>
                <c:pt idx="18">
                  <c:v>1.96080117647059</c:v>
                </c:pt>
                <c:pt idx="19">
                  <c:v>1.9140625</c:v>
                </c:pt>
                <c:pt idx="20">
                  <c:v>1.85920105263158</c:v>
                </c:pt>
                <c:pt idx="21">
                  <c:v>1.809025</c:v>
                </c:pt>
                <c:pt idx="22">
                  <c:v>1.75505357142857</c:v>
                </c:pt>
                <c:pt idx="23">
                  <c:v>1.68300088888889</c:v>
                </c:pt>
                <c:pt idx="24">
                  <c:v>1.61240083333333</c:v>
                </c:pt>
                <c:pt idx="25">
                  <c:v>1.54495078431373</c:v>
                </c:pt>
                <c:pt idx="26">
                  <c:v>1.46647272727273</c:v>
                </c:pt>
                <c:pt idx="27">
                  <c:v>1.37281666666667</c:v>
                </c:pt>
                <c:pt idx="28">
                  <c:v>1.29117061538462</c:v>
                </c:pt>
                <c:pt idx="29">
                  <c:v>1.21555557142857</c:v>
                </c:pt>
                <c:pt idx="30">
                  <c:v>1.14856333333333</c:v>
                </c:pt>
                <c:pt idx="31">
                  <c:v>1.085601125</c:v>
                </c:pt>
                <c:pt idx="32">
                  <c:v>1.03216988235294</c:v>
                </c:pt>
                <c:pt idx="33">
                  <c:v>0.982081</c:v>
                </c:pt>
                <c:pt idx="34">
                  <c:v>0.936034105263158</c:v>
                </c:pt>
                <c:pt idx="35">
                  <c:v>0.8958049</c:v>
                </c:pt>
                <c:pt idx="36">
                  <c:v>0.47401205</c:v>
                </c:pt>
                <c:pt idx="37">
                  <c:v>0.2430481</c:v>
                </c:pt>
                <c:pt idx="38">
                  <c:v>0.163073066666667</c:v>
                </c:pt>
                <c:pt idx="39">
                  <c:v>0.109341877777778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7346289"/>
        <c:axId val="677587123"/>
      </c:scatterChart>
      <c:valAx>
        <c:axId val="37734628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77587123"/>
        <c:crosses val="autoZero"/>
        <c:crossBetween val="midCat"/>
      </c:valAx>
      <c:valAx>
        <c:axId val="6775871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7734628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416560</xdr:colOff>
      <xdr:row>2</xdr:row>
      <xdr:rowOff>2540</xdr:rowOff>
    </xdr:from>
    <xdr:to>
      <xdr:col>12</xdr:col>
      <xdr:colOff>50800</xdr:colOff>
      <xdr:row>17</xdr:row>
      <xdr:rowOff>2540</xdr:rowOff>
    </xdr:to>
    <xdr:graphicFrame>
      <xdr:nvGraphicFramePr>
        <xdr:cNvPr id="10" name="图表 9"/>
        <xdr:cNvGraphicFramePr/>
      </xdr:nvGraphicFramePr>
      <xdr:xfrm>
        <a:off x="3418840" y="3683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414020</xdr:colOff>
      <xdr:row>17</xdr:row>
      <xdr:rowOff>116840</xdr:rowOff>
    </xdr:from>
    <xdr:to>
      <xdr:col>12</xdr:col>
      <xdr:colOff>48260</xdr:colOff>
      <xdr:row>32</xdr:row>
      <xdr:rowOff>116840</xdr:rowOff>
    </xdr:to>
    <xdr:graphicFrame>
      <xdr:nvGraphicFramePr>
        <xdr:cNvPr id="3" name="图表 2"/>
        <xdr:cNvGraphicFramePr/>
      </xdr:nvGraphicFramePr>
      <xdr:xfrm>
        <a:off x="3416300" y="32258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N15" sqref="N15"/>
    </sheetView>
  </sheetViews>
  <sheetFormatPr defaultColWidth="9" defaultRowHeight="14.4" outlineLevelCol="3"/>
  <cols>
    <col min="2" max="2" width="12.8888888888889"/>
    <col min="4" max="4" width="12.8888888888889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100</v>
      </c>
      <c r="B2">
        <f>C2*D2</f>
        <v>0.12769</v>
      </c>
      <c r="C2">
        <v>0.113</v>
      </c>
      <c r="D2">
        <f>(C2/A2)*1000</f>
        <v>1.13</v>
      </c>
    </row>
    <row r="3" spans="1:4">
      <c r="A3">
        <v>200</v>
      </c>
      <c r="B3">
        <f t="shared" ref="B3:B41" si="0">C3*D3</f>
        <v>0.253125</v>
      </c>
      <c r="C3">
        <v>0.225</v>
      </c>
      <c r="D3">
        <f t="shared" ref="D3:D41" si="1">(C3/A3)*1000</f>
        <v>1.125</v>
      </c>
    </row>
    <row r="4" spans="1:4">
      <c r="A4">
        <v>300</v>
      </c>
      <c r="B4">
        <f t="shared" si="0"/>
        <v>0.371853333333333</v>
      </c>
      <c r="C4">
        <v>0.334</v>
      </c>
      <c r="D4">
        <f t="shared" si="1"/>
        <v>1.11333333333333</v>
      </c>
    </row>
    <row r="5" spans="1:4">
      <c r="A5">
        <v>400</v>
      </c>
      <c r="B5">
        <f t="shared" si="0"/>
        <v>0.4950625</v>
      </c>
      <c r="C5">
        <v>0.445</v>
      </c>
      <c r="D5">
        <f t="shared" si="1"/>
        <v>1.1125</v>
      </c>
    </row>
    <row r="6" spans="1:4">
      <c r="A6">
        <v>600</v>
      </c>
      <c r="B6">
        <f t="shared" si="0"/>
        <v>0.730406666666667</v>
      </c>
      <c r="C6">
        <v>0.662</v>
      </c>
      <c r="D6">
        <f t="shared" si="1"/>
        <v>1.10333333333333</v>
      </c>
    </row>
    <row r="7" spans="1:4">
      <c r="A7">
        <v>800</v>
      </c>
      <c r="B7">
        <f t="shared" si="0"/>
        <v>0.95922</v>
      </c>
      <c r="C7">
        <v>0.876</v>
      </c>
      <c r="D7">
        <f t="shared" si="1"/>
        <v>1.095</v>
      </c>
    </row>
    <row r="8" spans="1:4">
      <c r="A8">
        <v>1000</v>
      </c>
      <c r="B8">
        <f t="shared" si="0"/>
        <v>1.190281</v>
      </c>
      <c r="C8">
        <v>1.091</v>
      </c>
      <c r="D8">
        <f t="shared" si="1"/>
        <v>1.091</v>
      </c>
    </row>
    <row r="9" spans="1:4">
      <c r="A9">
        <v>1200</v>
      </c>
      <c r="B9">
        <f t="shared" si="0"/>
        <v>1.41267</v>
      </c>
      <c r="C9">
        <v>1.302</v>
      </c>
      <c r="D9">
        <f t="shared" si="1"/>
        <v>1.085</v>
      </c>
    </row>
    <row r="10" spans="1:4">
      <c r="A10">
        <v>1400</v>
      </c>
      <c r="B10">
        <f t="shared" si="0"/>
        <v>1.63296</v>
      </c>
      <c r="C10">
        <v>1.512</v>
      </c>
      <c r="D10">
        <f t="shared" si="1"/>
        <v>1.08</v>
      </c>
    </row>
    <row r="11" spans="1:4">
      <c r="A11">
        <v>1600</v>
      </c>
      <c r="B11">
        <f t="shared" si="0"/>
        <v>1.8105025</v>
      </c>
      <c r="C11">
        <v>1.702</v>
      </c>
      <c r="D11">
        <f t="shared" si="1"/>
        <v>1.06375</v>
      </c>
    </row>
    <row r="12" spans="1:4">
      <c r="A12">
        <v>1800</v>
      </c>
      <c r="B12">
        <f t="shared" si="0"/>
        <v>1.95104222222222</v>
      </c>
      <c r="C12">
        <v>1.874</v>
      </c>
      <c r="D12">
        <f t="shared" si="1"/>
        <v>1.04111111111111</v>
      </c>
    </row>
    <row r="13" spans="1:4">
      <c r="A13">
        <v>2000</v>
      </c>
      <c r="B13">
        <f t="shared" si="0"/>
        <v>2.0402</v>
      </c>
      <c r="C13" s="2">
        <v>2.02</v>
      </c>
      <c r="D13">
        <f t="shared" si="1"/>
        <v>1.01</v>
      </c>
    </row>
    <row r="14" spans="1:4">
      <c r="A14">
        <v>2200</v>
      </c>
      <c r="B14">
        <f t="shared" si="0"/>
        <v>2.09918227272727</v>
      </c>
      <c r="C14">
        <v>2.149</v>
      </c>
      <c r="D14">
        <f t="shared" si="1"/>
        <v>0.976818181818182</v>
      </c>
    </row>
    <row r="15" spans="1:4">
      <c r="A15">
        <v>2400</v>
      </c>
      <c r="B15">
        <f t="shared" si="0"/>
        <v>2.13382041666667</v>
      </c>
      <c r="C15">
        <v>2.263</v>
      </c>
      <c r="D15">
        <f t="shared" si="1"/>
        <v>0.942916666666667</v>
      </c>
    </row>
    <row r="16" spans="1:4">
      <c r="A16">
        <v>2600</v>
      </c>
      <c r="B16">
        <f t="shared" si="0"/>
        <v>2.11681384615385</v>
      </c>
      <c r="C16">
        <v>2.346</v>
      </c>
      <c r="D16">
        <f t="shared" si="1"/>
        <v>0.902307692307692</v>
      </c>
    </row>
    <row r="17" spans="1:4">
      <c r="A17">
        <v>2800</v>
      </c>
      <c r="B17">
        <f t="shared" si="0"/>
        <v>2.09157142857143</v>
      </c>
      <c r="C17" s="2">
        <v>2.42</v>
      </c>
      <c r="D17">
        <f t="shared" si="1"/>
        <v>0.864285714285714</v>
      </c>
    </row>
    <row r="18" spans="1:4">
      <c r="A18">
        <v>3000</v>
      </c>
      <c r="B18">
        <f t="shared" si="0"/>
        <v>2.06006533333333</v>
      </c>
      <c r="C18">
        <v>2.486</v>
      </c>
      <c r="D18">
        <f t="shared" si="1"/>
        <v>0.828666666666667</v>
      </c>
    </row>
    <row r="19" spans="1:4">
      <c r="A19">
        <v>3200</v>
      </c>
      <c r="B19">
        <f t="shared" si="0"/>
        <v>2.0113653125</v>
      </c>
      <c r="C19">
        <v>2.537</v>
      </c>
      <c r="D19">
        <f t="shared" si="1"/>
        <v>0.7928125</v>
      </c>
    </row>
    <row r="20" spans="1:4">
      <c r="A20">
        <v>3400</v>
      </c>
      <c r="B20">
        <f t="shared" si="0"/>
        <v>1.96080117647059</v>
      </c>
      <c r="C20">
        <v>2.582</v>
      </c>
      <c r="D20">
        <f t="shared" si="1"/>
        <v>0.759411764705882</v>
      </c>
    </row>
    <row r="21" spans="1:4">
      <c r="A21">
        <v>3600</v>
      </c>
      <c r="B21">
        <f t="shared" si="0"/>
        <v>1.9140625</v>
      </c>
      <c r="C21">
        <v>2.625</v>
      </c>
      <c r="D21">
        <f t="shared" si="1"/>
        <v>0.729166666666667</v>
      </c>
    </row>
    <row r="22" spans="1:4">
      <c r="A22">
        <v>3800</v>
      </c>
      <c r="B22">
        <f t="shared" si="0"/>
        <v>1.85920105263158</v>
      </c>
      <c r="C22">
        <v>2.658</v>
      </c>
      <c r="D22">
        <f t="shared" si="1"/>
        <v>0.699473684210526</v>
      </c>
    </row>
    <row r="23" spans="1:4">
      <c r="A23">
        <v>4000</v>
      </c>
      <c r="B23">
        <f t="shared" si="0"/>
        <v>1.809025</v>
      </c>
      <c r="C23" s="2">
        <v>2.69</v>
      </c>
      <c r="D23">
        <f t="shared" si="1"/>
        <v>0.6725</v>
      </c>
    </row>
    <row r="24" spans="1:4">
      <c r="A24">
        <v>4200</v>
      </c>
      <c r="B24">
        <f t="shared" si="0"/>
        <v>1.75505357142857</v>
      </c>
      <c r="C24">
        <v>2.715</v>
      </c>
      <c r="D24">
        <f t="shared" si="1"/>
        <v>0.646428571428571</v>
      </c>
    </row>
    <row r="25" spans="1:4">
      <c r="A25">
        <v>4500</v>
      </c>
      <c r="B25">
        <f t="shared" si="0"/>
        <v>1.68300088888889</v>
      </c>
      <c r="C25">
        <v>2.752</v>
      </c>
      <c r="D25">
        <f t="shared" si="1"/>
        <v>0.611555555555556</v>
      </c>
    </row>
    <row r="26" spans="1:4">
      <c r="A26">
        <v>4800</v>
      </c>
      <c r="B26">
        <f t="shared" si="0"/>
        <v>1.61240083333333</v>
      </c>
      <c r="C26">
        <v>2.782</v>
      </c>
      <c r="D26">
        <f t="shared" si="1"/>
        <v>0.579583333333333</v>
      </c>
    </row>
    <row r="27" spans="1:4">
      <c r="A27">
        <v>5100</v>
      </c>
      <c r="B27">
        <f t="shared" si="0"/>
        <v>1.54495078431373</v>
      </c>
      <c r="C27">
        <v>2.807</v>
      </c>
      <c r="D27">
        <f t="shared" si="1"/>
        <v>0.550392156862745</v>
      </c>
    </row>
    <row r="28" spans="1:4">
      <c r="A28">
        <v>5500</v>
      </c>
      <c r="B28">
        <f t="shared" si="0"/>
        <v>1.46647272727273</v>
      </c>
      <c r="C28" s="2">
        <v>2.84</v>
      </c>
      <c r="D28">
        <f t="shared" si="1"/>
        <v>0.516363636363636</v>
      </c>
    </row>
    <row r="29" spans="1:4">
      <c r="A29">
        <v>6000</v>
      </c>
      <c r="B29">
        <f t="shared" si="0"/>
        <v>1.37281666666667</v>
      </c>
      <c r="C29" s="2">
        <v>2.87</v>
      </c>
      <c r="D29">
        <f t="shared" si="1"/>
        <v>0.478333333333333</v>
      </c>
    </row>
    <row r="30" spans="1:4">
      <c r="A30">
        <v>6500</v>
      </c>
      <c r="B30">
        <f t="shared" si="0"/>
        <v>1.29117061538462</v>
      </c>
      <c r="C30">
        <v>2.897</v>
      </c>
      <c r="D30">
        <f t="shared" si="1"/>
        <v>0.445692307692308</v>
      </c>
    </row>
    <row r="31" spans="1:4">
      <c r="A31">
        <v>7000</v>
      </c>
      <c r="B31">
        <f t="shared" si="0"/>
        <v>1.21555557142857</v>
      </c>
      <c r="C31">
        <v>2.917</v>
      </c>
      <c r="D31">
        <f t="shared" si="1"/>
        <v>0.416714285714286</v>
      </c>
    </row>
    <row r="32" spans="1:4">
      <c r="A32">
        <v>7500</v>
      </c>
      <c r="B32">
        <f t="shared" si="0"/>
        <v>1.14856333333333</v>
      </c>
      <c r="C32">
        <v>2.935</v>
      </c>
      <c r="D32">
        <f t="shared" si="1"/>
        <v>0.391333333333333</v>
      </c>
    </row>
    <row r="33" spans="1:4">
      <c r="A33">
        <v>8000</v>
      </c>
      <c r="B33">
        <f t="shared" si="0"/>
        <v>1.085601125</v>
      </c>
      <c r="C33">
        <v>2.947</v>
      </c>
      <c r="D33">
        <f t="shared" si="1"/>
        <v>0.368375</v>
      </c>
    </row>
    <row r="34" spans="1:4">
      <c r="A34">
        <v>8500</v>
      </c>
      <c r="B34">
        <f t="shared" si="0"/>
        <v>1.03216988235294</v>
      </c>
      <c r="C34">
        <v>2.962</v>
      </c>
      <c r="D34">
        <f t="shared" si="1"/>
        <v>0.348470588235294</v>
      </c>
    </row>
    <row r="35" spans="1:4">
      <c r="A35">
        <v>9000</v>
      </c>
      <c r="B35">
        <f t="shared" si="0"/>
        <v>0.982081</v>
      </c>
      <c r="C35">
        <v>2.973</v>
      </c>
      <c r="D35">
        <f t="shared" si="1"/>
        <v>0.330333333333333</v>
      </c>
    </row>
    <row r="36" spans="1:4">
      <c r="A36">
        <v>9500</v>
      </c>
      <c r="B36">
        <f t="shared" si="0"/>
        <v>0.936034105263158</v>
      </c>
      <c r="C36">
        <v>2.982</v>
      </c>
      <c r="D36">
        <f t="shared" si="1"/>
        <v>0.313894736842105</v>
      </c>
    </row>
    <row r="37" spans="1:4">
      <c r="A37">
        <v>10000</v>
      </c>
      <c r="B37">
        <f t="shared" si="0"/>
        <v>0.8958049</v>
      </c>
      <c r="C37">
        <v>2.993</v>
      </c>
      <c r="D37">
        <f t="shared" si="1"/>
        <v>0.2993</v>
      </c>
    </row>
    <row r="38" spans="1:4">
      <c r="A38">
        <v>20000</v>
      </c>
      <c r="B38">
        <f t="shared" si="0"/>
        <v>0.47401205</v>
      </c>
      <c r="C38">
        <v>3.079</v>
      </c>
      <c r="D38">
        <f t="shared" si="1"/>
        <v>0.15395</v>
      </c>
    </row>
    <row r="39" spans="1:4">
      <c r="A39">
        <v>40000</v>
      </c>
      <c r="B39">
        <f t="shared" si="0"/>
        <v>0.2430481</v>
      </c>
      <c r="C39">
        <v>3.118</v>
      </c>
      <c r="D39">
        <f t="shared" si="1"/>
        <v>0.07795</v>
      </c>
    </row>
    <row r="40" spans="1:4">
      <c r="A40">
        <v>60000</v>
      </c>
      <c r="B40">
        <f t="shared" si="0"/>
        <v>0.163073066666667</v>
      </c>
      <c r="C40">
        <v>3.128</v>
      </c>
      <c r="D40">
        <f t="shared" si="1"/>
        <v>0.0521333333333333</v>
      </c>
    </row>
    <row r="41" spans="1:4">
      <c r="A41">
        <v>90000</v>
      </c>
      <c r="B41">
        <f t="shared" si="0"/>
        <v>0.109341877777778</v>
      </c>
      <c r="C41">
        <v>3.137</v>
      </c>
      <c r="D41">
        <f t="shared" si="1"/>
        <v>0.0348555555555556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小新同学</dc:creator>
  <cp:lastModifiedBy>小新同学</cp:lastModifiedBy>
  <dcterms:created xsi:type="dcterms:W3CDTF">2021-05-18T10:23:00Z</dcterms:created>
  <dcterms:modified xsi:type="dcterms:W3CDTF">2021-05-18T14:37:44Z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